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PRIMER TRIMESTRE 2022\DIGITAL\"/>
    </mc:Choice>
  </mc:AlternateContent>
  <bookViews>
    <workbookView xWindow="0" yWindow="0" windowWidth="28800" windowHeight="12135"/>
  </bookViews>
  <sheets>
    <sheet name="GCP" sheetId="1" r:id="rId1"/>
  </sheets>
  <definedNames>
    <definedName name="_xlnm.Print_Area" localSheetId="0">GCP!$B$1:$I$42</definedName>
  </definedName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D35" i="1" l="1"/>
  <c r="I31" i="1"/>
  <c r="I30" i="1" s="1"/>
  <c r="F30" i="1"/>
  <c r="G35" i="1"/>
  <c r="E35" i="1"/>
  <c r="H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<sst xmlns="http://schemas.openxmlformats.org/spreadsheetml/2006/main" count="72" uniqueCount="72">
  <si>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</si>
  <si>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</si>
  <si>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</si>
  <si>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</si>
  <si>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</si>
  <si>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</si>
  <si>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</si>
  <si>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</si>
  <si>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</si>
  <si>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</si>
  <si>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</si>
  <si>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</si>
  <si>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</si>
  <si>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</si>
  <si>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</si>
  <si>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</si>
  <si>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</si>
  <si>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</si>
  <si>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</si>
  <si>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</si>
  <si>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</si>
  <si>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</si>
  <si>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</si>
  <si>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</si>
  <si>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</si>
  <si>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</si>
  <si>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</si>
  <si>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</si>
  <si>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</si>
  <si>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</si>
  <si>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</si>
  <si>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</si>
  <si>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</si>
  <si>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</si>
  <si>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</si>
  <si>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</si>
  <si>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</si>
  <si>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</si>
  <si>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</si>
  <si>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</si>
  <si>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</si>
  <si>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</si>
  <si>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</si>
  <si>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</si>
  <si>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</si>
  <si>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</si>
  <si>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</si>
  <si>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</si>
  <si>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</si>
  <si>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</si>
  <si>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</si>
  <si>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</si>
  <si>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</si>
  <si>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</si>
  <si>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</si>
  <si>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</si>
  <si>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</si>
  <si>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</si>
  <si>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</si>
  <si>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</si>
  <si>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</si>
  <si>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</si>
  <si>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</si>
  <si>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</si>
  <si>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</si>
  <si>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para el Desarrollo Integral de la Familia del Municipio de San Felipe, Gto.
Gasto por Categoría Programática
Del 1 de Enero al 31 de Marzo de 2022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</si>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</sst>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5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abSelected="1" zoomScaleNormal="100" zoomScaleSheetLayoutView="90" workbookViewId="0">
      <selection activeCell="B1" sqref="B1:I42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44050</v>
      </c>
      <c r="E6" s="16">
        <f>SUM(E7:E8)</f>
        <v>0</v>
      </c>
      <c r="F6" s="16">
        <f t="shared" ref="F6:I6" si="0">SUM(F7:F8)</f>
        <v>44050</v>
      </c>
      <c r="G6" s="16">
        <f t="shared" si="0"/>
        <v>755.16</v>
      </c>
      <c r="H6" s="16">
        <f t="shared" si="0"/>
        <v>755.16</v>
      </c>
      <c r="I6" s="16">
        <f t="shared" si="0"/>
        <v>43294.84</v>
      </c>
    </row>
    <row r="7" spans="1:9" x14ac:dyDescent="0.2">
      <c r="A7" s="15" t="s">
        <v>41</v>
      </c>
      <c r="B7" s="6"/>
      <c r="C7" s="3" t="s">
        <v>1</v>
      </c>
      <c r="D7" s="17">
        <v>44050</v>
      </c>
      <c r="E7" s="17">
        <v>0</v>
      </c>
      <c r="F7" s="17">
        <f>D7+E7</f>
        <v>44050</v>
      </c>
      <c r="G7" s="17">
        <v>755.16</v>
      </c>
      <c r="H7" s="17">
        <v>755.16</v>
      </c>
      <c r="I7" s="17">
        <f>F7-G7</f>
        <v>43294.84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16978902.66</v>
      </c>
      <c r="E9" s="16">
        <f>SUM(E10:E17)</f>
        <v>0</v>
      </c>
      <c r="F9" s="16">
        <f t="shared" ref="F9:I9" si="1">SUM(F10:F17)</f>
        <v>16978902.66</v>
      </c>
      <c r="G9" s="16">
        <f t="shared" si="1"/>
        <v>2960648.85</v>
      </c>
      <c r="H9" s="16">
        <f t="shared" si="1"/>
        <v>2960648.85</v>
      </c>
      <c r="I9" s="16">
        <f t="shared" si="1"/>
        <v>14018253.810000001</v>
      </c>
    </row>
    <row r="10" spans="1:9" x14ac:dyDescent="0.2">
      <c r="A10" s="15" t="s">
        <v>43</v>
      </c>
      <c r="B10" s="6"/>
      <c r="C10" s="3" t="s">
        <v>4</v>
      </c>
      <c r="D10" s="17">
        <v>16978902.66</v>
      </c>
      <c r="E10" s="17">
        <v>0</v>
      </c>
      <c r="F10" s="17">
        <f t="shared" ref="F10:F17" si="2">D10+E10</f>
        <v>16978902.66</v>
      </c>
      <c r="G10" s="17">
        <v>2960648.85</v>
      </c>
      <c r="H10" s="17">
        <v>2960648.85</v>
      </c>
      <c r="I10" s="17">
        <f t="shared" ref="I10:I17" si="3">F10-G10</f>
        <v>14018253.810000001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17022952.66</v>
      </c>
      <c r="E35" s="18">
        <f t="shared" ref="E35:I35" si="16">SUM(E6+E9+E18+E22+E25+E30+E32+E33+E34)</f>
        <v>0</v>
      </c>
      <c r="F35" s="18">
        <f t="shared" si="16"/>
        <v>17022952.66</v>
      </c>
      <c r="G35" s="18">
        <f t="shared" si="16"/>
        <v>2961404.0100000002</v>
      </c>
      <c r="H35" s="18">
        <f t="shared" si="16"/>
        <v>2961404.0100000002</v>
      </c>
      <c r="I35" s="18">
        <f t="shared" si="16"/>
        <v>14061548.65</v>
      </c>
    </row>
    <row r="36" spans="1:9" x14ac:dyDescent="0.2">
      <c r="B36" s="1" t="s">
        <v>36</v>
      </c>
    </row>
    <row r="40" spans="1:9" x14ac:dyDescent="0.2">
      <c r="C40" s="31" t="s">
        <v>66</v>
      </c>
      <c r="D40" s="32" t="s">
        <v>67</v>
      </c>
      <c r="E40" s="32"/>
    </row>
    <row r="41" spans="1:9" x14ac:dyDescent="0.2">
      <c r="C41" s="33" t="s">
        <v>68</v>
      </c>
      <c r="D41" s="34" t="s">
        <v>69</v>
      </c>
      <c r="E41" s="35"/>
    </row>
    <row r="42" spans="1:9" x14ac:dyDescent="0.2">
      <c r="C42" s="31" t="s">
        <v>70</v>
      </c>
      <c r="D42" s="34" t="s">
        <v>71</v>
      </c>
      <c r="E42" s="35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6">
    <mergeCell ref="D40:E40"/>
    <mergeCell ref="B35:C35"/>
    <mergeCell ref="D2:H2"/>
    <mergeCell ref="I2:I3"/>
    <mergeCell ref="B1:I1"/>
    <mergeCell ref="B2:C4"/>
  </mergeCells>
  <pageMargins left="0.25" right="0.25" top="0.75" bottom="0.75" header="0.3" footer="0.3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2022-05-09T16:43:24Z</cp:lastPrinted>
  <dcterms:created xsi:type="dcterms:W3CDTF">2012-12-11T21:13:37Z</dcterms:created>
  <dcterms:modified xsi:type="dcterms:W3CDTF">2022-05-09T16:44:05Z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